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tabRatio="598" activeTab="1"/>
  </bookViews>
  <sheets>
    <sheet name="ОТЧЕТ ПО СИЦ (2)" sheetId="1" r:id="rId1"/>
    <sheet name="ОТЧЕТ По иным" sheetId="2" r:id="rId2"/>
  </sheets>
  <definedNames/>
  <calcPr fullCalcOnLoad="1"/>
</workbook>
</file>

<file path=xl/sharedStrings.xml><?xml version="1.0" encoding="utf-8"?>
<sst xmlns="http://schemas.openxmlformats.org/spreadsheetml/2006/main" count="81" uniqueCount="63">
  <si>
    <t>х</t>
  </si>
  <si>
    <t>Наименование субсидии</t>
  </si>
  <si>
    <t>№ п/п</t>
  </si>
  <si>
    <t>Итого</t>
  </si>
  <si>
    <t xml:space="preserve">Главный бухгалтер </t>
  </si>
  <si>
    <t>МП</t>
  </si>
  <si>
    <t>УТВЕРЖДАЮ</t>
  </si>
  <si>
    <t>Министр социальной защиты населения</t>
  </si>
  <si>
    <t>Тверской области</t>
  </si>
  <si>
    <t>_________________________Е.В. Хохлова</t>
  </si>
  <si>
    <t>Фактически профинансировано, руб.</t>
  </si>
  <si>
    <t>Фактически произведенные расходы, руб</t>
  </si>
  <si>
    <t>Причина образования остатка средств субсидии</t>
  </si>
  <si>
    <t xml:space="preserve">Руководитель </t>
  </si>
  <si>
    <t>(расшифровка подписи)</t>
  </si>
  <si>
    <t>(подпись)</t>
  </si>
  <si>
    <t>(наименование учреждения)</t>
  </si>
  <si>
    <t>Неиспользованный остаток средств субсидии на конец периода, руб.</t>
  </si>
  <si>
    <t>Отчет  об исполнении мероприятий в рамках субсидий на иные цели</t>
  </si>
  <si>
    <t>Неиспользованный остаток средств субсидии на начало периода, в т.ч.</t>
  </si>
  <si>
    <t>разрешенный к использованию</t>
  </si>
  <si>
    <t>к возврату</t>
  </si>
  <si>
    <t>Наименование мероприятия</t>
  </si>
  <si>
    <t>Доп.класс.</t>
  </si>
  <si>
    <t>Мероприятия по социальной поддержке семей с детьми, находящихся в трудной жизненной ситуации</t>
  </si>
  <si>
    <t>Предоставление дополнительной меры социальной поддержки граждан путем оплаты стоимости питания детей, нуждающихся в дополнительном питании, обучающихся в муниципальных бюджетных (автономных) общеобразовательных организациях Тверской области.</t>
  </si>
  <si>
    <t>2.1003.3610210070.21</t>
  </si>
  <si>
    <t>Проведение мероприятий, направленных на привлечение внимания общественности к проблемам пожелых людей, детей и инвалидов</t>
  </si>
  <si>
    <t>2.1003.3640210090.21</t>
  </si>
  <si>
    <t>Субсидии государственным учреждениям Тверской области на иные цели в рамках программы Тверской области "Доступная среда" на 2016-2018 годы" (мероприятия не софинансируемые с федеральным бюджетом"</t>
  </si>
  <si>
    <t>2.1002.3630110030.21</t>
  </si>
  <si>
    <t>за период с 1 января 2019 г. по 31 декабря 2019 г.</t>
  </si>
  <si>
    <t xml:space="preserve">2.1004.3610210080.21 </t>
  </si>
  <si>
    <t>Остаток субсидий образовался в связи с болеснями деией и непосещаемости в школах. Оплата счетов по факту посещения детьми школы, остатки будут использованы в 1 квартале 2020</t>
  </si>
  <si>
    <t>Предоставление субсидий на иные цели в комплексных центрах системы социальной защиты населения на приобретение автотранспорта</t>
  </si>
  <si>
    <t>2.1002.362Р352930.21</t>
  </si>
  <si>
    <t>В связи с уменьшением оплаты контракта на сумму неустойки за невыполнения обязательств в срок.</t>
  </si>
  <si>
    <t>Сводный отчет</t>
  </si>
  <si>
    <t>Наименование мероприятия государственной программы (мероприятие непрограммных расходов) Тверской области финансируемого за счет субсидий на иные цели/ наименование показателя характиризующего эффективность выполнения  целей и задач выделение субсидий на иные цели</t>
  </si>
  <si>
    <t>Сумма кассовых выплат с лицевых счетов государственных учреждений Тверской области за счет субсидий на иные цели в отчетном периоде, руб</t>
  </si>
  <si>
    <t>Отношение суммы кассовых выплат с лицевых счетов государственных учреждений Тверской области за счет субсидий на иные цели в отчетном периоде к сумме субсидий на иные цели, перечисленной в отчетном периоде на лицевые счета государственных учреждений Тверской, области, %  (гр 5 = (гр 4 / гр 3) * 100</t>
  </si>
  <si>
    <t>Причина  остатка средств субсидии на иные цели на конец отчетного периода</t>
  </si>
  <si>
    <t>Задача 1 Развитие адресной помощи семьям с детьми / Количество детей получивших социальную поддержку в рамках акции 1 сентября, новогодние мероприятия, оснощение пунктов проката (9015)</t>
  </si>
  <si>
    <t>Сумма остаток средств субсидии на иные цели на конец периода, руб. (гр6=гр3-гр4)</t>
  </si>
  <si>
    <t>Мероприятие 1 Предоставление субсидий на иные цели на проведение совместно с общественными организациями инвалидов социально значемых мероприятий, конкурсов, выставок, соревнований, фестивалей, форумов,слетов, съездов, конференций, мастер-классов для инвалидов с участием лиц не имеющих инвалидности (в том числе дитей)</t>
  </si>
  <si>
    <t>об использовании субсидии на иные цели</t>
  </si>
  <si>
    <t xml:space="preserve">Мероприятие 1 «Мероприятия по социальной поддержке семей с детьми, находящихся в трудной жизненной ситуации» </t>
  </si>
  <si>
    <t>Мероприятие 2 Предоставление дополнительной меры социальной поддержки гражданам путем оплаты стоимости питания детей из малоимущих семей, обучающихся в муниципальных (автономных) общеобразовательных организациях Тверской области</t>
  </si>
  <si>
    <t>Мероприятие 1 Проведение в связи с праздничными датами Государственными бюджетными учреждениями Тверской области акций для социально уязвимых категорий населения.</t>
  </si>
  <si>
    <t>Задача 4 Социальная адаптация и интеграция инвалидов, в том числе реализация программы Тверской области "Доступная среда"/Количество проведенных социально значемых мероприятий, конкурсов, выставок, соревнований, фестивалей, форумов,слетов, съездов, конференций, мастер-классов для инвалидов с участием лиц не имеющих инвалидности (в том числе дитей)</t>
  </si>
  <si>
    <t xml:space="preserve">Задача 3 Привлечение внимания общественности, средств массовой информации к проблемам пожелых граждан, детей и и нвалидов/количество проведенных акций и праздничных мероприятий в муниципальных образованиях </t>
  </si>
  <si>
    <t>Сумма субсидий на иные цели, перечисленная в отчетном периоде на лицевые счета государственных учреждений Тверской области, руб.</t>
  </si>
  <si>
    <t>ГБУ "Комплексный центр социального обслуживания населения" Кувшиновского района</t>
  </si>
  <si>
    <t>Орлова Е.В.</t>
  </si>
  <si>
    <t>Захарова М.Ю.</t>
  </si>
  <si>
    <t>Мероприятие 1 Предоставление субсидии на иные цели в комплексных центрах системы социальной защиты населения</t>
  </si>
  <si>
    <t>Т.М.Шаркова</t>
  </si>
  <si>
    <t>Т.В.Исмаилова</t>
  </si>
  <si>
    <t>за 3 квартал 2020 год.</t>
  </si>
  <si>
    <t>ГБУ "Комплексный центр социального обслуживания населения" Лесного муниципального округа</t>
  </si>
  <si>
    <t>Задача 3 "Оказание государственными бюджетными учреждениями Тверской области стационрных и нестационарных социальных услуг пенсионерам и инвалидам,развитие новых технологий социального обслуживания,стационарозамещающих технологий и волонтерского движения с целью формирования активного образа жизни долголетия".</t>
  </si>
  <si>
    <t>Мероприятие 2 "Предоставление субсидии на иные цели комплексным центрам социального обслуживания населения  на выплату стимулирующего характера за особые условия труда и дополнительную нагрузку,переведенных на особый режим работы".</t>
  </si>
  <si>
    <t>Выплпты будут 06.10.2020г.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</si>
</sst>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P27"/>
  <sheetViews>
    <sheetView zoomScalePageLayoutView="0" workbookViewId="0" topLeftCell="A10">
      <selection activeCell="Q18" sqref="Q18:V18"/>
    </sheetView>
  </sheetViews>
  <sheetFormatPr defaultColWidth="1.12109375" defaultRowHeight="12.75"/>
  <cols>
    <col min="1" max="1" width="5.75390625" style="4" customWidth="1"/>
    <col min="2" max="12" width="1.37890625" style="4" customWidth="1"/>
    <col min="13" max="13" width="0.6171875" style="4" customWidth="1"/>
    <col min="14" max="14" width="5.00390625" style="4" customWidth="1"/>
    <col min="15" max="15" width="0.12890625" style="4" customWidth="1"/>
    <col min="16" max="16" width="0.2421875" style="4" customWidth="1"/>
    <col min="17" max="21" width="1.37890625" style="4" customWidth="1"/>
    <col min="22" max="22" width="13.875" style="4" customWidth="1"/>
    <col min="23" max="32" width="1.37890625" style="4" customWidth="1"/>
    <col min="33" max="33" width="8.625" style="4" customWidth="1"/>
    <col min="34" max="34" width="11.00390625" style="4" customWidth="1"/>
    <col min="35" max="35" width="12.125" style="4" customWidth="1"/>
    <col min="36" max="44" width="1.37890625" style="4" customWidth="1"/>
    <col min="45" max="45" width="2.625" style="4" customWidth="1"/>
    <col min="46" max="54" width="1.37890625" style="4" customWidth="1"/>
    <col min="55" max="55" width="1.875" style="4" customWidth="1"/>
    <col min="56" max="56" width="13.875" style="4" customWidth="1"/>
    <col min="57" max="59" width="1.37890625" style="4" customWidth="1"/>
    <col min="60" max="60" width="2.375" style="4" customWidth="1"/>
    <col min="61" max="66" width="1.37890625" style="4" customWidth="1"/>
    <col min="67" max="67" width="3.75390625" style="4" customWidth="1"/>
    <col min="68" max="68" width="3.875" style="4" customWidth="1"/>
    <col min="69" max="94" width="1.37890625" style="4" customWidth="1"/>
    <col min="95" max="16384" width="1.12109375" style="4" customWidth="1"/>
  </cols>
  <sheetData>
    <row r="1" spans="56:68" ht="12.75">
      <c r="BD1" s="83" t="s">
        <v>6</v>
      </c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</row>
    <row r="2" spans="56:68" ht="12.75">
      <c r="BD2" s="83" t="s">
        <v>7</v>
      </c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</row>
    <row r="3" spans="56:68" ht="12.75">
      <c r="BD3" s="83" t="s">
        <v>8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</row>
    <row r="4" spans="56:68" ht="12.75"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</row>
    <row r="5" spans="56:68" ht="12.75">
      <c r="BD5" s="83" t="s">
        <v>9</v>
      </c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</row>
    <row r="6" spans="43:45" ht="12.75">
      <c r="AQ6" s="5"/>
      <c r="AR6" s="6"/>
      <c r="AS6" s="6"/>
    </row>
    <row r="7" spans="1:68" ht="15.75">
      <c r="A7" s="84" t="s">
        <v>18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</row>
    <row r="8" spans="1:68" ht="15.75">
      <c r="A8" s="84" t="s">
        <v>31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</row>
    <row r="9" spans="1:68" ht="19.5" customHeight="1">
      <c r="A9" s="7"/>
      <c r="B9" s="67" t="s">
        <v>52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16"/>
    </row>
    <row r="10" spans="2:68" ht="12.75">
      <c r="B10" s="68" t="s">
        <v>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17"/>
    </row>
    <row r="11" spans="36:56" ht="5.25" customHeight="1"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68" s="8" customFormat="1" ht="12.75" customHeight="1">
      <c r="A12" s="66" t="s">
        <v>2</v>
      </c>
      <c r="B12" s="70" t="s">
        <v>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0" t="s">
        <v>23</v>
      </c>
      <c r="R12" s="71"/>
      <c r="S12" s="71"/>
      <c r="T12" s="71"/>
      <c r="U12" s="71"/>
      <c r="V12" s="72"/>
      <c r="W12" s="57" t="s">
        <v>22</v>
      </c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79" t="s">
        <v>19</v>
      </c>
      <c r="AI12" s="79"/>
      <c r="AJ12" s="57" t="s">
        <v>10</v>
      </c>
      <c r="AK12" s="58"/>
      <c r="AL12" s="58"/>
      <c r="AM12" s="58"/>
      <c r="AN12" s="58"/>
      <c r="AO12" s="58"/>
      <c r="AP12" s="58"/>
      <c r="AQ12" s="58"/>
      <c r="AR12" s="58"/>
      <c r="AS12" s="59"/>
      <c r="AT12" s="57" t="s">
        <v>11</v>
      </c>
      <c r="AU12" s="58"/>
      <c r="AV12" s="58"/>
      <c r="AW12" s="58"/>
      <c r="AX12" s="58"/>
      <c r="AY12" s="58"/>
      <c r="AZ12" s="58"/>
      <c r="BA12" s="58"/>
      <c r="BB12" s="58"/>
      <c r="BC12" s="59"/>
      <c r="BD12" s="80" t="s">
        <v>17</v>
      </c>
      <c r="BE12" s="57" t="s">
        <v>12</v>
      </c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9"/>
    </row>
    <row r="13" spans="1:68" s="8" customFormat="1" ht="28.5" customHeight="1">
      <c r="A13" s="66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73"/>
      <c r="R13" s="74"/>
      <c r="S13" s="74"/>
      <c r="T13" s="74"/>
      <c r="U13" s="74"/>
      <c r="V13" s="75"/>
      <c r="W13" s="60"/>
      <c r="X13" s="61"/>
      <c r="Y13" s="61"/>
      <c r="Z13" s="61"/>
      <c r="AA13" s="61"/>
      <c r="AB13" s="61"/>
      <c r="AC13" s="61"/>
      <c r="AD13" s="61"/>
      <c r="AE13" s="61"/>
      <c r="AF13" s="61"/>
      <c r="AG13" s="62"/>
      <c r="AH13" s="79"/>
      <c r="AI13" s="79"/>
      <c r="AJ13" s="60"/>
      <c r="AK13" s="61"/>
      <c r="AL13" s="61"/>
      <c r="AM13" s="61"/>
      <c r="AN13" s="61"/>
      <c r="AO13" s="61"/>
      <c r="AP13" s="61"/>
      <c r="AQ13" s="61"/>
      <c r="AR13" s="61"/>
      <c r="AS13" s="62"/>
      <c r="AT13" s="60"/>
      <c r="AU13" s="61"/>
      <c r="AV13" s="61"/>
      <c r="AW13" s="61"/>
      <c r="AX13" s="61"/>
      <c r="AY13" s="61"/>
      <c r="AZ13" s="61"/>
      <c r="BA13" s="61"/>
      <c r="BB13" s="61"/>
      <c r="BC13" s="62"/>
      <c r="BD13" s="81"/>
      <c r="BE13" s="60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2"/>
    </row>
    <row r="14" spans="1:68" s="8" customFormat="1" ht="27" customHeight="1">
      <c r="A14" s="69"/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6"/>
      <c r="R14" s="77"/>
      <c r="S14" s="77"/>
      <c r="T14" s="77"/>
      <c r="U14" s="77"/>
      <c r="V14" s="78"/>
      <c r="W14" s="63"/>
      <c r="X14" s="64"/>
      <c r="Y14" s="64"/>
      <c r="Z14" s="64"/>
      <c r="AA14" s="64"/>
      <c r="AB14" s="64"/>
      <c r="AC14" s="64"/>
      <c r="AD14" s="64"/>
      <c r="AE14" s="64"/>
      <c r="AF14" s="64"/>
      <c r="AG14" s="65"/>
      <c r="AH14" s="19" t="s">
        <v>21</v>
      </c>
      <c r="AI14" s="20" t="s">
        <v>20</v>
      </c>
      <c r="AJ14" s="63"/>
      <c r="AK14" s="64"/>
      <c r="AL14" s="64"/>
      <c r="AM14" s="64"/>
      <c r="AN14" s="64"/>
      <c r="AO14" s="64"/>
      <c r="AP14" s="64"/>
      <c r="AQ14" s="64"/>
      <c r="AR14" s="64"/>
      <c r="AS14" s="65"/>
      <c r="AT14" s="63"/>
      <c r="AU14" s="64"/>
      <c r="AV14" s="64"/>
      <c r="AW14" s="64"/>
      <c r="AX14" s="64"/>
      <c r="AY14" s="64"/>
      <c r="AZ14" s="64"/>
      <c r="BA14" s="64"/>
      <c r="BB14" s="64"/>
      <c r="BC14" s="65"/>
      <c r="BD14" s="82"/>
      <c r="BE14" s="63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5"/>
    </row>
    <row r="15" spans="1:68" s="8" customFormat="1" ht="12">
      <c r="A15" s="11">
        <v>1</v>
      </c>
      <c r="B15" s="66">
        <v>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>
        <v>3</v>
      </c>
      <c r="R15" s="66"/>
      <c r="S15" s="66"/>
      <c r="T15" s="66"/>
      <c r="U15" s="66"/>
      <c r="V15" s="66"/>
      <c r="W15" s="66">
        <v>4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11">
        <v>5</v>
      </c>
      <c r="AI15" s="11">
        <v>6</v>
      </c>
      <c r="AJ15" s="66">
        <v>7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>
        <v>8</v>
      </c>
      <c r="AU15" s="66"/>
      <c r="AV15" s="66"/>
      <c r="AW15" s="66"/>
      <c r="AX15" s="66"/>
      <c r="AY15" s="66"/>
      <c r="AZ15" s="66"/>
      <c r="BA15" s="66"/>
      <c r="BB15" s="66"/>
      <c r="BC15" s="66"/>
      <c r="BD15" s="11">
        <v>9</v>
      </c>
      <c r="BE15" s="66">
        <v>10</v>
      </c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</row>
    <row r="16" spans="1:68" s="1" customFormat="1" ht="184.5" customHeight="1">
      <c r="A16" s="21">
        <v>1</v>
      </c>
      <c r="B16" s="49" t="s">
        <v>25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7"/>
      <c r="Q16" s="39" t="s">
        <v>32</v>
      </c>
      <c r="R16" s="40"/>
      <c r="S16" s="40"/>
      <c r="T16" s="40"/>
      <c r="U16" s="40"/>
      <c r="V16" s="41"/>
      <c r="W16" s="39" t="s">
        <v>25</v>
      </c>
      <c r="X16" s="40"/>
      <c r="Y16" s="40"/>
      <c r="Z16" s="40"/>
      <c r="AA16" s="40"/>
      <c r="AB16" s="40"/>
      <c r="AC16" s="40"/>
      <c r="AD16" s="40"/>
      <c r="AE16" s="40"/>
      <c r="AF16" s="40"/>
      <c r="AG16" s="41"/>
      <c r="AH16" s="26">
        <v>89880</v>
      </c>
      <c r="AI16" s="26">
        <v>96000</v>
      </c>
      <c r="AJ16" s="53">
        <v>2058560</v>
      </c>
      <c r="AK16" s="54"/>
      <c r="AL16" s="54"/>
      <c r="AM16" s="54"/>
      <c r="AN16" s="54"/>
      <c r="AO16" s="54"/>
      <c r="AP16" s="54"/>
      <c r="AQ16" s="54"/>
      <c r="AR16" s="54"/>
      <c r="AS16" s="55"/>
      <c r="AT16" s="56">
        <v>2116720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22">
        <f>AI16+AJ16-AT16</f>
        <v>37840</v>
      </c>
      <c r="BE16" s="44" t="s">
        <v>33</v>
      </c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</row>
    <row r="17" spans="1:68" s="1" customFormat="1" ht="153" customHeight="1">
      <c r="A17" s="21">
        <v>2</v>
      </c>
      <c r="B17" s="47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8"/>
      <c r="O17" s="48"/>
      <c r="P17" s="49"/>
      <c r="Q17" s="50" t="s">
        <v>30</v>
      </c>
      <c r="R17" s="50"/>
      <c r="S17" s="50"/>
      <c r="T17" s="50"/>
      <c r="U17" s="50"/>
      <c r="V17" s="50"/>
      <c r="W17" s="48" t="s">
        <v>29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24">
        <v>6697</v>
      </c>
      <c r="AI17" s="24"/>
      <c r="AJ17" s="42">
        <v>8260</v>
      </c>
      <c r="AK17" s="42"/>
      <c r="AL17" s="42"/>
      <c r="AM17" s="42"/>
      <c r="AN17" s="42"/>
      <c r="AO17" s="42"/>
      <c r="AP17" s="42"/>
      <c r="AQ17" s="42"/>
      <c r="AR17" s="42"/>
      <c r="AS17" s="42"/>
      <c r="AT17" s="42">
        <v>8260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23">
        <f>AI17+AJ17-AT17</f>
        <v>0</v>
      </c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1:68" s="1" customFormat="1" ht="110.25" customHeight="1">
      <c r="A18" s="21">
        <v>3</v>
      </c>
      <c r="B18" s="47" t="s">
        <v>27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9"/>
      <c r="Q18" s="50" t="s">
        <v>28</v>
      </c>
      <c r="R18" s="50"/>
      <c r="S18" s="50"/>
      <c r="T18" s="50"/>
      <c r="U18" s="50"/>
      <c r="V18" s="50"/>
      <c r="W18" s="48" t="s">
        <v>27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24"/>
      <c r="AI18" s="24"/>
      <c r="AJ18" s="42">
        <v>12640</v>
      </c>
      <c r="AK18" s="42"/>
      <c r="AL18" s="42"/>
      <c r="AM18" s="42"/>
      <c r="AN18" s="42"/>
      <c r="AO18" s="42"/>
      <c r="AP18" s="42"/>
      <c r="AQ18" s="42"/>
      <c r="AR18" s="42"/>
      <c r="AS18" s="42"/>
      <c r="AT18" s="42">
        <v>12640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23">
        <f>AI18+AJ18-AT18</f>
        <v>0</v>
      </c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s="1" customFormat="1" ht="91.5" customHeight="1">
      <c r="A19" s="21">
        <v>4</v>
      </c>
      <c r="B19" s="36" t="s">
        <v>34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37"/>
      <c r="P19" s="38"/>
      <c r="Q19" s="39" t="s">
        <v>35</v>
      </c>
      <c r="R19" s="40"/>
      <c r="S19" s="40"/>
      <c r="T19" s="40"/>
      <c r="U19" s="40"/>
      <c r="V19" s="41"/>
      <c r="W19" s="37" t="s">
        <v>34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27"/>
      <c r="AI19" s="27"/>
      <c r="AJ19" s="42">
        <v>1767000</v>
      </c>
      <c r="AK19" s="42"/>
      <c r="AL19" s="42"/>
      <c r="AM19" s="42"/>
      <c r="AN19" s="42"/>
      <c r="AO19" s="42"/>
      <c r="AP19" s="42"/>
      <c r="AQ19" s="42"/>
      <c r="AR19" s="42"/>
      <c r="AS19" s="42"/>
      <c r="AT19" s="42">
        <v>1762582.5</v>
      </c>
      <c r="AU19" s="42"/>
      <c r="AV19" s="42"/>
      <c r="AW19" s="42"/>
      <c r="AX19" s="42"/>
      <c r="AY19" s="42"/>
      <c r="AZ19" s="42"/>
      <c r="BA19" s="42"/>
      <c r="BB19" s="42"/>
      <c r="BC19" s="42"/>
      <c r="BD19" s="23">
        <f>AI19+AJ19-AT19</f>
        <v>4417.5</v>
      </c>
      <c r="BE19" s="44" t="s">
        <v>36</v>
      </c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</row>
    <row r="20" spans="1:68" s="1" customFormat="1" ht="67.5" customHeight="1">
      <c r="A20" s="21">
        <v>5</v>
      </c>
      <c r="B20" s="36" t="s">
        <v>24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7"/>
      <c r="O20" s="37"/>
      <c r="P20" s="38"/>
      <c r="Q20" s="39" t="s">
        <v>26</v>
      </c>
      <c r="R20" s="40"/>
      <c r="S20" s="40"/>
      <c r="T20" s="40"/>
      <c r="U20" s="40"/>
      <c r="V20" s="41"/>
      <c r="W20" s="37" t="s">
        <v>24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27"/>
      <c r="AI20" s="27"/>
      <c r="AJ20" s="42">
        <v>273000</v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>
        <v>273000</v>
      </c>
      <c r="AU20" s="42"/>
      <c r="AV20" s="42"/>
      <c r="AW20" s="42"/>
      <c r="AX20" s="42"/>
      <c r="AY20" s="42"/>
      <c r="AZ20" s="42"/>
      <c r="BA20" s="42"/>
      <c r="BB20" s="42"/>
      <c r="BC20" s="42"/>
      <c r="BD20" s="23">
        <f>AI20+AJ20-AT20</f>
        <v>0</v>
      </c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</row>
    <row r="21" spans="1:68" s="1" customFormat="1" ht="15" customHeight="1">
      <c r="A21" s="10"/>
      <c r="B21" s="34" t="s">
        <v>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 t="s">
        <v>0</v>
      </c>
      <c r="R21" s="34"/>
      <c r="S21" s="34"/>
      <c r="T21" s="34"/>
      <c r="U21" s="34"/>
      <c r="V21" s="34"/>
      <c r="W21" s="34" t="s">
        <v>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13">
        <f>SUM(AH16:AH20)</f>
        <v>96577</v>
      </c>
      <c r="AI21" s="13">
        <f>SUM(AI16:AI20)</f>
        <v>96000</v>
      </c>
      <c r="AJ21" s="35">
        <f>SUM(AJ16:AS20)</f>
        <v>4119460</v>
      </c>
      <c r="AK21" s="35"/>
      <c r="AL21" s="35"/>
      <c r="AM21" s="35"/>
      <c r="AN21" s="35"/>
      <c r="AO21" s="35"/>
      <c r="AP21" s="35"/>
      <c r="AQ21" s="35"/>
      <c r="AR21" s="35"/>
      <c r="AS21" s="35"/>
      <c r="AT21" s="35">
        <f>SUM(AT16:BC20)</f>
        <v>4173202.5</v>
      </c>
      <c r="AU21" s="35"/>
      <c r="AV21" s="35"/>
      <c r="AW21" s="35"/>
      <c r="AX21" s="35"/>
      <c r="AY21" s="35"/>
      <c r="AZ21" s="35"/>
      <c r="BA21" s="35"/>
      <c r="BB21" s="35"/>
      <c r="BC21" s="35"/>
      <c r="BD21" s="12">
        <f>SUM(BD16:BD20)</f>
        <v>42257.5</v>
      </c>
      <c r="BE21" s="34" t="s">
        <v>0</v>
      </c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23:56" s="1" customFormat="1" ht="30" customHeight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35" s="1" customFormat="1" ht="12.75">
      <c r="A23" s="32" t="s">
        <v>13</v>
      </c>
      <c r="B23" s="32"/>
      <c r="C23" s="32"/>
      <c r="D23" s="32"/>
      <c r="E23" s="32"/>
      <c r="F23" s="32"/>
      <c r="G23" s="32"/>
      <c r="H23" s="32"/>
      <c r="I23" s="14"/>
      <c r="J23" s="14"/>
      <c r="K23" s="1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4"/>
      <c r="Z23" s="14"/>
      <c r="AA23" s="33" t="s">
        <v>53</v>
      </c>
      <c r="AB23" s="33"/>
      <c r="AC23" s="33"/>
      <c r="AD23" s="33"/>
      <c r="AE23" s="33"/>
      <c r="AF23" s="33"/>
      <c r="AG23" s="33"/>
      <c r="AH23" s="33"/>
      <c r="AI23" s="33"/>
    </row>
    <row r="24" spans="1:35" s="1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1" t="s">
        <v>15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"/>
      <c r="Z24" s="3"/>
      <c r="AA24" s="31" t="s">
        <v>14</v>
      </c>
      <c r="AB24" s="31"/>
      <c r="AC24" s="31"/>
      <c r="AD24" s="31"/>
      <c r="AE24" s="31"/>
      <c r="AF24" s="31"/>
      <c r="AG24" s="31"/>
      <c r="AH24" s="31"/>
      <c r="AI24" s="31"/>
    </row>
    <row r="25" spans="1:35" s="1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3"/>
      <c r="Z25" s="3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s="1" customFormat="1" ht="12.75">
      <c r="A26" s="32" t="s">
        <v>4</v>
      </c>
      <c r="B26" s="32"/>
      <c r="C26" s="32"/>
      <c r="D26" s="32"/>
      <c r="E26" s="32"/>
      <c r="F26" s="32"/>
      <c r="G26" s="32"/>
      <c r="H26" s="32"/>
      <c r="I26" s="14"/>
      <c r="J26" s="14"/>
      <c r="K26" s="14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14"/>
      <c r="Z26" s="14"/>
      <c r="AA26" s="33" t="s">
        <v>54</v>
      </c>
      <c r="AB26" s="33"/>
      <c r="AC26" s="33"/>
      <c r="AD26" s="33"/>
      <c r="AE26" s="33"/>
      <c r="AF26" s="33"/>
      <c r="AG26" s="33"/>
      <c r="AH26" s="33"/>
      <c r="AI26" s="33"/>
    </row>
    <row r="27" spans="8:35" s="1" customFormat="1" ht="12.75">
      <c r="H27" s="1" t="s">
        <v>5</v>
      </c>
      <c r="L27" s="31" t="s">
        <v>15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AA27" s="31" t="s">
        <v>14</v>
      </c>
      <c r="AB27" s="31"/>
      <c r="AC27" s="31"/>
      <c r="AD27" s="31"/>
      <c r="AE27" s="31"/>
      <c r="AF27" s="31"/>
      <c r="AG27" s="31"/>
      <c r="AH27" s="31"/>
      <c r="AI27" s="31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</sheetData>
  <sheetProtection/>
  <mergeCells count="69">
    <mergeCell ref="BD1:BP1"/>
    <mergeCell ref="BD2:BP2"/>
    <mergeCell ref="BD3:BP3"/>
    <mergeCell ref="BD5:BP5"/>
    <mergeCell ref="A7:BP7"/>
    <mergeCell ref="A8:BP8"/>
    <mergeCell ref="B9:BO9"/>
    <mergeCell ref="B10:BO10"/>
    <mergeCell ref="A12:A14"/>
    <mergeCell ref="B12:P14"/>
    <mergeCell ref="Q12:V14"/>
    <mergeCell ref="W12:AG14"/>
    <mergeCell ref="AH12:AI13"/>
    <mergeCell ref="AJ12:AS14"/>
    <mergeCell ref="AT12:BC14"/>
    <mergeCell ref="BD12:BD14"/>
    <mergeCell ref="BE12:BP14"/>
    <mergeCell ref="B15:P15"/>
    <mergeCell ref="Q15:V15"/>
    <mergeCell ref="W15:AG15"/>
    <mergeCell ref="AJ15:AS15"/>
    <mergeCell ref="AT15:BC15"/>
    <mergeCell ref="BE15:BP15"/>
    <mergeCell ref="B16:P16"/>
    <mergeCell ref="Q16:V16"/>
    <mergeCell ref="W16:AG16"/>
    <mergeCell ref="AJ16:AS16"/>
    <mergeCell ref="AT16:BC16"/>
    <mergeCell ref="BE16:BP16"/>
    <mergeCell ref="B17:P17"/>
    <mergeCell ref="Q17:V17"/>
    <mergeCell ref="W17:AG17"/>
    <mergeCell ref="AJ17:AS17"/>
    <mergeCell ref="AT17:BC17"/>
    <mergeCell ref="BE17:BP17"/>
    <mergeCell ref="B18:P18"/>
    <mergeCell ref="Q18:V18"/>
    <mergeCell ref="W18:AG18"/>
    <mergeCell ref="AJ18:AS18"/>
    <mergeCell ref="AT18:BC18"/>
    <mergeCell ref="BE18:BP18"/>
    <mergeCell ref="B19:P19"/>
    <mergeCell ref="Q19:V19"/>
    <mergeCell ref="W19:AG19"/>
    <mergeCell ref="AJ19:AS19"/>
    <mergeCell ref="AT19:BC19"/>
    <mergeCell ref="BE19:BP19"/>
    <mergeCell ref="B20:P20"/>
    <mergeCell ref="Q20:V20"/>
    <mergeCell ref="W20:AG20"/>
    <mergeCell ref="AJ20:AS20"/>
    <mergeCell ref="AT20:BC20"/>
    <mergeCell ref="BE20:BP20"/>
    <mergeCell ref="B21:P21"/>
    <mergeCell ref="Q21:V21"/>
    <mergeCell ref="W21:AG21"/>
    <mergeCell ref="AJ21:AS21"/>
    <mergeCell ref="AT21:BC21"/>
    <mergeCell ref="BE21:BP21"/>
    <mergeCell ref="L27:X27"/>
    <mergeCell ref="AA27:AI27"/>
    <mergeCell ref="A23:H23"/>
    <mergeCell ref="L23:X23"/>
    <mergeCell ref="AA23:AI23"/>
    <mergeCell ref="L24:X24"/>
    <mergeCell ref="AA24:AI24"/>
    <mergeCell ref="A26:H26"/>
    <mergeCell ref="L26:X26"/>
    <mergeCell ref="AA26:AI26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27"/>
  <sheetViews>
    <sheetView tabSelected="1" zoomScalePageLayoutView="0" workbookViewId="0" topLeftCell="A16">
      <selection activeCell="AL18" sqref="AL18"/>
    </sheetView>
  </sheetViews>
  <sheetFormatPr defaultColWidth="1.12109375" defaultRowHeight="12.75"/>
  <cols>
    <col min="1" max="1" width="5.75390625" style="4" customWidth="1"/>
    <col min="2" max="12" width="1.37890625" style="4" customWidth="1"/>
    <col min="13" max="13" width="0.6171875" style="4" customWidth="1"/>
    <col min="14" max="14" width="20.75390625" style="4" customWidth="1"/>
    <col min="15" max="15" width="0.12890625" style="4" customWidth="1"/>
    <col min="16" max="16" width="0.2421875" style="4" customWidth="1"/>
    <col min="17" max="25" width="1.37890625" style="4" customWidth="1"/>
    <col min="26" max="26" width="5.125" style="4" customWidth="1"/>
    <col min="27" max="35" width="1.37890625" style="4" customWidth="1"/>
    <col min="36" max="36" width="5.00390625" style="4" customWidth="1"/>
    <col min="37" max="37" width="24.125" style="4" customWidth="1"/>
    <col min="38" max="38" width="15.625" style="4" customWidth="1"/>
    <col min="39" max="41" width="1.37890625" style="4" customWidth="1"/>
    <col min="42" max="42" width="2.375" style="4" customWidth="1"/>
    <col min="43" max="48" width="1.37890625" style="4" customWidth="1"/>
    <col min="49" max="49" width="3.75390625" style="4" customWidth="1"/>
    <col min="50" max="50" width="3.875" style="4" customWidth="1"/>
    <col min="51" max="76" width="1.37890625" style="4" customWidth="1"/>
    <col min="77" max="16384" width="1.12109375" style="4" customWidth="1"/>
  </cols>
  <sheetData>
    <row r="1" spans="1:50" ht="15.7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ht="15.75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1:50" ht="15.75">
      <c r="A3" s="84" t="s">
        <v>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spans="1:50" ht="19.5" customHeight="1">
      <c r="A4" s="7"/>
      <c r="B4" s="67" t="s">
        <v>59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16"/>
    </row>
    <row r="5" spans="2:50" ht="12.75">
      <c r="B5" s="68" t="s">
        <v>16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17"/>
    </row>
    <row r="6" spans="17:38" ht="5.25" customHeight="1"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50" s="8" customFormat="1" ht="12.75" customHeight="1">
      <c r="A7" s="66" t="s">
        <v>2</v>
      </c>
      <c r="B7" s="79" t="s">
        <v>38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 t="s">
        <v>51</v>
      </c>
      <c r="R7" s="79"/>
      <c r="S7" s="79"/>
      <c r="T7" s="79"/>
      <c r="U7" s="79"/>
      <c r="V7" s="79"/>
      <c r="W7" s="79"/>
      <c r="X7" s="79"/>
      <c r="Y7" s="79"/>
      <c r="Z7" s="79"/>
      <c r="AA7" s="79" t="s">
        <v>39</v>
      </c>
      <c r="AB7" s="79"/>
      <c r="AC7" s="79"/>
      <c r="AD7" s="79"/>
      <c r="AE7" s="79"/>
      <c r="AF7" s="79"/>
      <c r="AG7" s="79"/>
      <c r="AH7" s="79"/>
      <c r="AI7" s="79"/>
      <c r="AJ7" s="79"/>
      <c r="AK7" s="79" t="s">
        <v>40</v>
      </c>
      <c r="AL7" s="79" t="s">
        <v>43</v>
      </c>
      <c r="AM7" s="79" t="s">
        <v>41</v>
      </c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</row>
    <row r="8" spans="1:50" s="8" customFormat="1" ht="28.5" customHeight="1">
      <c r="A8" s="66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</row>
    <row r="9" spans="1:50" s="8" customFormat="1" ht="125.25" customHeight="1">
      <c r="A9" s="66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</row>
    <row r="10" spans="1:50" s="8" customFormat="1" ht="12">
      <c r="A10" s="11">
        <v>1</v>
      </c>
      <c r="B10" s="66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>
        <v>3</v>
      </c>
      <c r="R10" s="66"/>
      <c r="S10" s="66"/>
      <c r="T10" s="66"/>
      <c r="U10" s="66"/>
      <c r="V10" s="66"/>
      <c r="W10" s="66"/>
      <c r="X10" s="66"/>
      <c r="Y10" s="66"/>
      <c r="Z10" s="66"/>
      <c r="AA10" s="66">
        <v>4</v>
      </c>
      <c r="AB10" s="66"/>
      <c r="AC10" s="66"/>
      <c r="AD10" s="66"/>
      <c r="AE10" s="66"/>
      <c r="AF10" s="66"/>
      <c r="AG10" s="66"/>
      <c r="AH10" s="66"/>
      <c r="AI10" s="66"/>
      <c r="AJ10" s="66"/>
      <c r="AK10" s="11">
        <v>5</v>
      </c>
      <c r="AL10" s="11">
        <v>6</v>
      </c>
      <c r="AM10" s="66">
        <v>7</v>
      </c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</row>
    <row r="11" spans="1:50" s="8" customFormat="1" ht="81" customHeight="1">
      <c r="A11" s="11">
        <v>1</v>
      </c>
      <c r="B11" s="88" t="s">
        <v>42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11"/>
      <c r="P11" s="11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11"/>
      <c r="AL11" s="11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</row>
    <row r="12" spans="1:50" s="1" customFormat="1" ht="50.25" customHeight="1">
      <c r="A12" s="11">
        <v>2</v>
      </c>
      <c r="B12" s="48" t="s">
        <v>46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85">
        <v>60000</v>
      </c>
      <c r="R12" s="85"/>
      <c r="S12" s="85"/>
      <c r="T12" s="85"/>
      <c r="U12" s="85"/>
      <c r="V12" s="85"/>
      <c r="W12" s="85"/>
      <c r="X12" s="85"/>
      <c r="Y12" s="85"/>
      <c r="Z12" s="85"/>
      <c r="AA12" s="85">
        <v>60000</v>
      </c>
      <c r="AB12" s="85"/>
      <c r="AC12" s="85"/>
      <c r="AD12" s="85"/>
      <c r="AE12" s="85"/>
      <c r="AF12" s="85"/>
      <c r="AG12" s="85"/>
      <c r="AH12" s="85"/>
      <c r="AI12" s="85"/>
      <c r="AJ12" s="85"/>
      <c r="AK12" s="25">
        <f>AA12/Q12*100</f>
        <v>100</v>
      </c>
      <c r="AL12" s="25">
        <f>Q12-AA12</f>
        <v>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s="1" customFormat="1" ht="98.25" customHeight="1">
      <c r="A13" s="28">
        <v>3</v>
      </c>
      <c r="B13" s="48" t="s">
        <v>47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86">
        <v>930240</v>
      </c>
      <c r="R13" s="86"/>
      <c r="S13" s="86"/>
      <c r="T13" s="86"/>
      <c r="U13" s="86"/>
      <c r="V13" s="86"/>
      <c r="W13" s="86"/>
      <c r="X13" s="86"/>
      <c r="Y13" s="86"/>
      <c r="Z13" s="86"/>
      <c r="AA13" s="86">
        <v>930240</v>
      </c>
      <c r="AB13" s="86"/>
      <c r="AC13" s="86"/>
      <c r="AD13" s="86"/>
      <c r="AE13" s="86"/>
      <c r="AF13" s="86"/>
      <c r="AG13" s="86"/>
      <c r="AH13" s="86"/>
      <c r="AI13" s="86"/>
      <c r="AJ13" s="86"/>
      <c r="AK13" s="25">
        <f aca="true" t="shared" si="0" ref="AK13:AK20">AA13/Q13*100</f>
        <v>100</v>
      </c>
      <c r="AL13" s="24">
        <f>Q13-AA13</f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1" customFormat="1" ht="126" customHeight="1">
      <c r="A14" s="28">
        <v>4</v>
      </c>
      <c r="B14" s="90" t="s">
        <v>60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25"/>
      <c r="AL14" s="24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50" s="1" customFormat="1" ht="93.75" customHeight="1">
      <c r="A15" s="28">
        <v>9</v>
      </c>
      <c r="B15" s="93" t="s">
        <v>61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86">
        <v>245054.99</v>
      </c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25"/>
      <c r="AL15" s="24">
        <f>Q15-AA15</f>
        <v>245054.99</v>
      </c>
      <c r="AM15" s="87" t="s">
        <v>62</v>
      </c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</row>
    <row r="16" spans="1:50" s="1" customFormat="1" ht="132" customHeight="1">
      <c r="A16" s="28">
        <v>4</v>
      </c>
      <c r="B16" s="90" t="s">
        <v>49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25"/>
      <c r="AL16" s="24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</row>
    <row r="17" spans="1:50" s="1" customFormat="1" ht="135.75" customHeight="1">
      <c r="A17" s="28">
        <v>5</v>
      </c>
      <c r="B17" s="89" t="s">
        <v>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6">
        <v>30937</v>
      </c>
      <c r="R17" s="86"/>
      <c r="S17" s="86"/>
      <c r="T17" s="86"/>
      <c r="U17" s="86"/>
      <c r="V17" s="86"/>
      <c r="W17" s="86"/>
      <c r="X17" s="86"/>
      <c r="Y17" s="86"/>
      <c r="Z17" s="86"/>
      <c r="AA17" s="86">
        <v>30937</v>
      </c>
      <c r="AB17" s="86"/>
      <c r="AC17" s="86"/>
      <c r="AD17" s="86"/>
      <c r="AE17" s="86"/>
      <c r="AF17" s="86"/>
      <c r="AG17" s="86"/>
      <c r="AH17" s="86"/>
      <c r="AI17" s="86"/>
      <c r="AJ17" s="86"/>
      <c r="AK17" s="25">
        <f t="shared" si="0"/>
        <v>100</v>
      </c>
      <c r="AL17" s="24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50" s="1" customFormat="1" ht="103.5" customHeight="1">
      <c r="A18" s="28">
        <v>6</v>
      </c>
      <c r="B18" s="94" t="s">
        <v>50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25"/>
      <c r="AL18" s="24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1" customFormat="1" ht="70.5" customHeight="1">
      <c r="A19" s="28">
        <v>7</v>
      </c>
      <c r="B19" s="48" t="s">
        <v>48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25"/>
      <c r="AL19" s="24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</row>
    <row r="20" spans="1:50" s="1" customFormat="1" ht="70.5" customHeight="1">
      <c r="A20" s="28">
        <v>8</v>
      </c>
      <c r="B20" s="97" t="s">
        <v>55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30"/>
      <c r="P20" s="30"/>
      <c r="Q20" s="100"/>
      <c r="R20" s="101"/>
      <c r="S20" s="101"/>
      <c r="T20" s="101"/>
      <c r="U20" s="101"/>
      <c r="V20" s="101"/>
      <c r="W20" s="101"/>
      <c r="X20" s="101"/>
      <c r="Y20" s="101"/>
      <c r="Z20" s="102"/>
      <c r="AA20" s="100"/>
      <c r="AB20" s="101"/>
      <c r="AC20" s="101"/>
      <c r="AD20" s="101"/>
      <c r="AE20" s="101"/>
      <c r="AF20" s="101"/>
      <c r="AG20" s="101"/>
      <c r="AH20" s="101"/>
      <c r="AI20" s="101"/>
      <c r="AJ20" s="102"/>
      <c r="AK20" s="25"/>
      <c r="AL20" s="24"/>
      <c r="AM20" s="103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5"/>
    </row>
    <row r="21" spans="1:50" s="1" customFormat="1" ht="15" customHeight="1">
      <c r="A21" s="10"/>
      <c r="B21" s="34" t="s">
        <v>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>
        <f>SUM(Q12:Z20)</f>
        <v>1266231.99</v>
      </c>
      <c r="R21" s="35"/>
      <c r="S21" s="35"/>
      <c r="T21" s="35"/>
      <c r="U21" s="35"/>
      <c r="V21" s="35"/>
      <c r="W21" s="35"/>
      <c r="X21" s="35"/>
      <c r="Y21" s="35"/>
      <c r="Z21" s="35"/>
      <c r="AA21" s="35">
        <f>SUM(AA12:AJ20)</f>
        <v>1021177</v>
      </c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29">
        <f>SUM(AL11:AL19)</f>
        <v>245054.99</v>
      </c>
      <c r="AM21" s="34" t="s">
        <v>0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7:38" s="1" customFormat="1" ht="30" customHeight="1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0" s="1" customFormat="1" ht="12.75">
      <c r="A23" s="32" t="s">
        <v>13</v>
      </c>
      <c r="B23" s="32"/>
      <c r="C23" s="32"/>
      <c r="D23" s="32"/>
      <c r="E23" s="32"/>
      <c r="F23" s="32"/>
      <c r="G23" s="32"/>
      <c r="H23" s="32"/>
      <c r="I23" s="14"/>
      <c r="J23" s="14"/>
      <c r="K23" s="14"/>
      <c r="L23" s="33"/>
      <c r="M23" s="33"/>
      <c r="N23" s="33"/>
      <c r="O23" s="33"/>
      <c r="P23" s="33"/>
      <c r="Q23" s="96" t="s">
        <v>56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16" s="1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1" t="s">
        <v>15</v>
      </c>
      <c r="M24" s="31"/>
      <c r="N24" s="31"/>
      <c r="O24" s="31"/>
      <c r="P24" s="31"/>
    </row>
    <row r="25" spans="1:16" s="1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5"/>
      <c r="M25" s="15"/>
      <c r="N25" s="15"/>
      <c r="O25" s="15"/>
      <c r="P25" s="15"/>
    </row>
    <row r="26" spans="1:31" s="1" customFormat="1" ht="12.75">
      <c r="A26" s="32" t="s">
        <v>4</v>
      </c>
      <c r="B26" s="32"/>
      <c r="C26" s="32"/>
      <c r="D26" s="32"/>
      <c r="E26" s="32"/>
      <c r="F26" s="32"/>
      <c r="G26" s="32"/>
      <c r="H26" s="32"/>
      <c r="I26" s="14"/>
      <c r="J26" s="14"/>
      <c r="K26" s="14"/>
      <c r="L26" s="33"/>
      <c r="M26" s="33"/>
      <c r="N26" s="33"/>
      <c r="O26" s="33"/>
      <c r="P26" s="33"/>
      <c r="R26" s="96" t="s">
        <v>57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8:16" s="1" customFormat="1" ht="12.75">
      <c r="H27" s="1" t="s">
        <v>5</v>
      </c>
      <c r="L27" s="31" t="s">
        <v>15</v>
      </c>
      <c r="M27" s="31"/>
      <c r="N27" s="31"/>
      <c r="O27" s="31"/>
      <c r="P27" s="31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</sheetData>
  <sheetProtection/>
  <mergeCells count="68">
    <mergeCell ref="Q23:AD23"/>
    <mergeCell ref="R26:AE26"/>
    <mergeCell ref="B5:AW5"/>
    <mergeCell ref="B4:AW4"/>
    <mergeCell ref="B20:N20"/>
    <mergeCell ref="Q20:Z20"/>
    <mergeCell ref="AA20:AJ20"/>
    <mergeCell ref="AM20:AX20"/>
    <mergeCell ref="B14:P14"/>
    <mergeCell ref="L24:P24"/>
    <mergeCell ref="B15:P15"/>
    <mergeCell ref="Q15:Z15"/>
    <mergeCell ref="Q21:Z21"/>
    <mergeCell ref="B18:P18"/>
    <mergeCell ref="Q18:Z18"/>
    <mergeCell ref="A1:AX1"/>
    <mergeCell ref="A2:AX2"/>
    <mergeCell ref="AA17:AJ17"/>
    <mergeCell ref="B7:P9"/>
    <mergeCell ref="B10:P10"/>
    <mergeCell ref="B12:P12"/>
    <mergeCell ref="AM14:AX14"/>
    <mergeCell ref="AL7:AL9"/>
    <mergeCell ref="A3:AX3"/>
    <mergeCell ref="B16:P16"/>
    <mergeCell ref="L27:P27"/>
    <mergeCell ref="A23:H23"/>
    <mergeCell ref="A26:H26"/>
    <mergeCell ref="L23:P23"/>
    <mergeCell ref="L26:P26"/>
    <mergeCell ref="AM21:AX21"/>
    <mergeCell ref="AM10:AX10"/>
    <mergeCell ref="AM12:AX12"/>
    <mergeCell ref="AM17:AX17"/>
    <mergeCell ref="AM19:AX19"/>
    <mergeCell ref="AA13:AJ13"/>
    <mergeCell ref="AM13:AX13"/>
    <mergeCell ref="AA19:AJ19"/>
    <mergeCell ref="AA12:AJ12"/>
    <mergeCell ref="AA16:AJ16"/>
    <mergeCell ref="AA21:AJ21"/>
    <mergeCell ref="B21:P21"/>
    <mergeCell ref="Q17:Z17"/>
    <mergeCell ref="Q19:Z19"/>
    <mergeCell ref="AA18:AJ18"/>
    <mergeCell ref="B13:P13"/>
    <mergeCell ref="B17:P17"/>
    <mergeCell ref="B19:P19"/>
    <mergeCell ref="AM18:AX18"/>
    <mergeCell ref="Q13:Z13"/>
    <mergeCell ref="Q16:Z16"/>
    <mergeCell ref="A7:A9"/>
    <mergeCell ref="AA15:AJ15"/>
    <mergeCell ref="AM15:AX15"/>
    <mergeCell ref="Q11:Z11"/>
    <mergeCell ref="AA11:AJ11"/>
    <mergeCell ref="AM11:AX11"/>
    <mergeCell ref="B11:N11"/>
    <mergeCell ref="AM7:AX9"/>
    <mergeCell ref="AA10:AJ10"/>
    <mergeCell ref="Q10:Z10"/>
    <mergeCell ref="Q7:Z9"/>
    <mergeCell ref="AM16:AX16"/>
    <mergeCell ref="AK7:AK9"/>
    <mergeCell ref="Q12:Z12"/>
    <mergeCell ref="Q14:Z14"/>
    <mergeCell ref="AA14:AJ14"/>
    <mergeCell ref="AA7:AJ9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</cp:lastModifiedBy>
  <cp:lastPrinted>2020-01-31T10:02:53Z</cp:lastPrinted>
  <dcterms:created xsi:type="dcterms:W3CDTF">2004-09-19T06:34:55Z</dcterms:created>
  <dcterms:modified xsi:type="dcterms:W3CDTF">2020-10-15T11:49:31Z</dcterms:modified>
  <cp:category/>
  <cp:version/>
  <cp:contentType/>
  <cp:contentStatus/>
</cp:coreProperties>
</file>